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<sst xmlns="http://schemas.openxmlformats.org/spreadsheetml/2006/main" count="20" uniqueCount="19">
  <si>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石台县2024年基层特定岗位补贴资金公示表（第一批）</t>
  </si>
  <si>
    <t xml:space="preserve">制表单位:  石台县公共就业人才服务中心                                  单位：元                      </t>
  </si>
  <si>
    <t>序
号</t>
  </si>
  <si>
    <t>单位</t>
  </si>
  <si>
    <t>人数</t>
  </si>
  <si>
    <t>岗位
补贴</t>
  </si>
  <si>
    <t>单位缴纳社保部分</t>
  </si>
  <si>
    <t>合计</t>
  </si>
  <si>
    <t>备注</t>
  </si>
  <si>
    <t>石台县仁里镇人民政府</t>
  </si>
  <si>
    <t>石台县矶滩乡人民政府</t>
  </si>
  <si>
    <t>石台县七都镇人民政府</t>
  </si>
  <si>
    <t>石台县丁香镇人民政府</t>
  </si>
  <si>
    <t>石台县大演乡人民政府</t>
  </si>
  <si>
    <t>石台县小河镇人民政府</t>
  </si>
  <si>
    <t>石台县司法局</t>
  </si>
  <si>
    <t>石台县卫生和健康委员会</t>
  </si>
  <si>
    <t>县蓬莱仙洞风景区
管理中心</t>
  </si>
  <si>
    <t>石台县人社局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</si>
</sst>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b/>
      <sz val="20"/>
      <name val="华文中宋"/>
      <charset val="134"/>
    </font>
    <font>
      <b/>
      <sz val="12"/>
      <name val="宋体"/>
      <charset val="134"/>
      <scheme val="minor"/>
    </font>
    <font>
      <b/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1" fillId="0" borderId="0"/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49" applyFont="1" applyFill="1" applyAlignment="1">
      <alignment horizontal="center" vertical="center" shrinkToFit="1"/>
    </xf>
    <xf numFmtId="0" fontId="4" fillId="0" borderId="0" xfId="49" applyFont="1" applyFill="1" applyAlignment="1">
      <alignment horizontal="left" vertical="center" wrapText="1"/>
    </xf>
    <xf numFmtId="0" fontId="5" fillId="0" borderId="1" xfId="49" applyFont="1" applyFill="1" applyBorder="1" applyAlignment="1">
      <alignment horizontal="center" vertical="center" wrapText="1" shrinkToFit="1"/>
    </xf>
    <xf numFmtId="0" fontId="5" fillId="0" borderId="2" xfId="49" applyFont="1" applyFill="1" applyBorder="1" applyAlignment="1">
      <alignment horizontal="center" vertical="center" wrapText="1" shrinkToFit="1"/>
    </xf>
    <xf numFmtId="0" fontId="5" fillId="0" borderId="1" xfId="49" applyFont="1" applyFill="1" applyBorder="1" applyAlignment="1">
      <alignment horizontal="center" vertical="center" wrapText="1"/>
    </xf>
    <xf numFmtId="0" fontId="5" fillId="0" borderId="3" xfId="49" applyFont="1" applyFill="1" applyBorder="1" applyAlignment="1">
      <alignment horizontal="center" vertical="center" wrapText="1" shrinkToFit="1"/>
    </xf>
    <xf numFmtId="0" fontId="5" fillId="0" borderId="4" xfId="49" applyFont="1" applyFill="1" applyBorder="1" applyAlignment="1">
      <alignment horizontal="center" vertical="center" wrapText="1" shrinkToFit="1"/>
    </xf>
    <xf numFmtId="0" fontId="2" fillId="0" borderId="5" xfId="49" applyFont="1" applyFill="1" applyBorder="1" applyAlignment="1">
      <alignment horizontal="center" vertical="center" wrapText="1" shrinkToFit="1"/>
    </xf>
    <xf numFmtId="0" fontId="2" fillId="0" borderId="1" xfId="50" applyFont="1" applyFill="1" applyBorder="1" applyAlignment="1">
      <alignment horizontal="center" vertical="center" shrinkToFit="1"/>
    </xf>
    <xf numFmtId="0" fontId="2" fillId="0" borderId="1" xfId="49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 wrapText="1" shrinkToFit="1"/>
    </xf>
    <xf numFmtId="0" fontId="2" fillId="0" borderId="3" xfId="49" applyFont="1" applyFill="1" applyBorder="1" applyAlignment="1">
      <alignment horizontal="center" vertical="center" wrapText="1" shrinkToFit="1"/>
    </xf>
    <xf numFmtId="0" fontId="2" fillId="0" borderId="4" xfId="49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/>
    </xf>
    <xf numFmtId="0" fontId="2" fillId="0" borderId="1" xfId="49" applyFont="1" applyFill="1" applyBorder="1" applyAlignment="1">
      <alignment horizontal="center" vertical="center" shrinkToFi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 2" xfId="49"/>
    <cellStyle name="常规 4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"/>
  <sheetViews>
    <sheetView tabSelected="1" workbookViewId="0">
      <selection activeCell="F3" sqref="F$1:F$1048576"/>
    </sheetView>
  </sheetViews>
  <sheetFormatPr defaultColWidth="9" defaultRowHeight="14.25" outlineLevelCol="6"/>
  <cols>
    <col min="1" max="1" width="5.125" style="1" customWidth="1"/>
    <col min="2" max="2" width="29.625" style="1" customWidth="1"/>
    <col min="3" max="3" width="7.625" style="1" customWidth="1"/>
    <col min="4" max="4" width="13.125" style="1" customWidth="1"/>
    <col min="5" max="5" width="17.375" style="1" customWidth="1"/>
    <col min="6" max="6" width="13.625" style="1" customWidth="1"/>
    <col min="7" max="7" width="9.625" style="1" customWidth="1"/>
    <col min="8" max="16384" width="9" style="1"/>
  </cols>
  <sheetData>
    <row r="1" s="1" customFormat="1" ht="50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1.5" customHeight="1" spans="1:7">
      <c r="A2" s="4" t="s">
        <v>1</v>
      </c>
      <c r="B2" s="4"/>
      <c r="C2" s="4"/>
      <c r="D2" s="4"/>
      <c r="E2" s="4"/>
      <c r="F2" s="4"/>
      <c r="G2" s="4"/>
    </row>
    <row r="3" s="1" customFormat="1" ht="21.95" customHeight="1" spans="1:7">
      <c r="A3" s="5" t="s">
        <v>2</v>
      </c>
      <c r="B3" s="5" t="s">
        <v>3</v>
      </c>
      <c r="C3" s="6" t="s">
        <v>4</v>
      </c>
      <c r="D3" s="7" t="s">
        <v>5</v>
      </c>
      <c r="E3" s="5" t="s">
        <v>6</v>
      </c>
      <c r="F3" s="8" t="s">
        <v>7</v>
      </c>
      <c r="G3" s="6" t="s">
        <v>8</v>
      </c>
    </row>
    <row r="4" s="1" customFormat="1" ht="25" customHeight="1" spans="1:7">
      <c r="A4" s="5"/>
      <c r="B4" s="5"/>
      <c r="C4" s="9"/>
      <c r="D4" s="7"/>
      <c r="E4" s="5"/>
      <c r="F4" s="8"/>
      <c r="G4" s="9"/>
    </row>
    <row r="5" s="2" customFormat="1" ht="45" customHeight="1" spans="1:7">
      <c r="A5" s="10">
        <v>1</v>
      </c>
      <c r="B5" s="11" t="s">
        <v>9</v>
      </c>
      <c r="C5" s="11">
        <v>5</v>
      </c>
      <c r="D5" s="12">
        <v>67000</v>
      </c>
      <c r="E5" s="13">
        <v>26279.25</v>
      </c>
      <c r="F5" s="14">
        <f t="shared" ref="F5:F14" si="0">D5+E5</f>
        <v>93279.25</v>
      </c>
      <c r="G5" s="15"/>
    </row>
    <row r="6" s="2" customFormat="1" ht="45" customHeight="1" spans="1:7">
      <c r="A6" s="10">
        <v>2</v>
      </c>
      <c r="B6" s="11" t="s">
        <v>10</v>
      </c>
      <c r="C6" s="11">
        <v>1</v>
      </c>
      <c r="D6" s="12">
        <v>18760</v>
      </c>
      <c r="E6" s="13">
        <v>7064.47</v>
      </c>
      <c r="F6" s="14">
        <f t="shared" si="0"/>
        <v>25824.47</v>
      </c>
      <c r="G6" s="15"/>
    </row>
    <row r="7" s="2" customFormat="1" ht="45" customHeight="1" spans="1:7">
      <c r="A7" s="10">
        <v>3</v>
      </c>
      <c r="B7" s="11" t="s">
        <v>11</v>
      </c>
      <c r="C7" s="11">
        <v>1</v>
      </c>
      <c r="D7" s="12">
        <v>18760</v>
      </c>
      <c r="E7" s="13">
        <v>7064.47</v>
      </c>
      <c r="F7" s="14">
        <f t="shared" si="0"/>
        <v>25824.47</v>
      </c>
      <c r="G7" s="15"/>
    </row>
    <row r="8" s="2" customFormat="1" ht="45" customHeight="1" spans="1:7">
      <c r="A8" s="10">
        <v>4</v>
      </c>
      <c r="B8" s="11" t="s">
        <v>12</v>
      </c>
      <c r="C8" s="11">
        <v>1</v>
      </c>
      <c r="D8" s="12">
        <v>18760</v>
      </c>
      <c r="E8" s="13">
        <v>7064.47</v>
      </c>
      <c r="F8" s="14">
        <f t="shared" si="0"/>
        <v>25824.47</v>
      </c>
      <c r="G8" s="15"/>
    </row>
    <row r="9" s="2" customFormat="1" ht="45" customHeight="1" spans="1:7">
      <c r="A9" s="10">
        <v>5</v>
      </c>
      <c r="B9" s="11" t="s">
        <v>13</v>
      </c>
      <c r="C9" s="11">
        <v>1</v>
      </c>
      <c r="D9" s="12">
        <v>18760</v>
      </c>
      <c r="E9" s="13">
        <v>7064.47</v>
      </c>
      <c r="F9" s="14">
        <f t="shared" si="0"/>
        <v>25824.47</v>
      </c>
      <c r="G9" s="15"/>
    </row>
    <row r="10" s="2" customFormat="1" ht="45" customHeight="1" spans="1:7">
      <c r="A10" s="10">
        <v>6</v>
      </c>
      <c r="B10" s="11" t="s">
        <v>14</v>
      </c>
      <c r="C10" s="11">
        <v>2</v>
      </c>
      <c r="D10" s="12">
        <v>37520</v>
      </c>
      <c r="E10" s="13">
        <v>14128.94</v>
      </c>
      <c r="F10" s="14">
        <f t="shared" si="0"/>
        <v>51648.94</v>
      </c>
      <c r="G10" s="15"/>
    </row>
    <row r="11" s="2" customFormat="1" ht="45" customHeight="1" spans="1:7">
      <c r="A11" s="10">
        <v>7</v>
      </c>
      <c r="B11" s="11" t="s">
        <v>15</v>
      </c>
      <c r="C11" s="11">
        <v>5</v>
      </c>
      <c r="D11" s="12">
        <v>93800</v>
      </c>
      <c r="E11" s="13">
        <v>35322.35</v>
      </c>
      <c r="F11" s="14">
        <f t="shared" si="0"/>
        <v>129122.35</v>
      </c>
      <c r="G11" s="15"/>
    </row>
    <row r="12" s="2" customFormat="1" ht="45" customHeight="1" spans="1:7">
      <c r="A12" s="10">
        <v>8</v>
      </c>
      <c r="B12" s="11" t="s">
        <v>16</v>
      </c>
      <c r="C12" s="11">
        <v>2</v>
      </c>
      <c r="D12" s="12">
        <v>37520</v>
      </c>
      <c r="E12" s="13">
        <v>14128.94</v>
      </c>
      <c r="F12" s="14">
        <f t="shared" si="0"/>
        <v>51648.94</v>
      </c>
      <c r="G12" s="15"/>
    </row>
    <row r="13" s="2" customFormat="1" ht="45" customHeight="1" spans="1:7">
      <c r="A13" s="10">
        <v>9</v>
      </c>
      <c r="B13" s="11" t="s">
        <v>17</v>
      </c>
      <c r="C13" s="11">
        <v>1</v>
      </c>
      <c r="D13" s="12">
        <v>18760</v>
      </c>
      <c r="E13" s="13">
        <v>7064.47</v>
      </c>
      <c r="F13" s="14">
        <f t="shared" si="0"/>
        <v>25824.47</v>
      </c>
      <c r="G13" s="15"/>
    </row>
    <row r="14" s="2" customFormat="1" ht="45" customHeight="1" spans="1:7">
      <c r="A14" s="10">
        <v>10</v>
      </c>
      <c r="B14" s="11" t="s">
        <v>18</v>
      </c>
      <c r="C14" s="16">
        <v>2</v>
      </c>
      <c r="D14" s="12">
        <v>37520</v>
      </c>
      <c r="E14" s="13">
        <v>14128.94</v>
      </c>
      <c r="F14" s="14">
        <f t="shared" si="0"/>
        <v>51648.94</v>
      </c>
      <c r="G14" s="15"/>
    </row>
    <row r="15" s="2" customFormat="1" ht="45" customHeight="1" spans="1:7">
      <c r="A15" s="17" t="s">
        <v>7</v>
      </c>
      <c r="B15" s="17"/>
      <c r="C15" s="16">
        <f t="shared" ref="C15:F15" si="1">SUM(C5:C14)</f>
        <v>21</v>
      </c>
      <c r="D15" s="16">
        <f t="shared" si="1"/>
        <v>367160</v>
      </c>
      <c r="E15" s="16">
        <f t="shared" si="1"/>
        <v>139310.77</v>
      </c>
      <c r="F15" s="16">
        <f t="shared" si="1"/>
        <v>506470.77</v>
      </c>
      <c r="G15" s="17"/>
    </row>
  </sheetData>
  <mergeCells count="10">
    <mergeCell ref="A1:G1"/>
    <mergeCell ref="A2:G2"/>
    <mergeCell ref="A15:B15"/>
    <mergeCell ref="A3:A4"/>
    <mergeCell ref="B3:B4"/>
    <mergeCell ref="C3:C4"/>
    <mergeCell ref="D3:D4"/>
    <mergeCell ref="E3:E4"/>
    <mergeCell ref="F3:F4"/>
    <mergeCell ref="G3:G4"/>
  </mergeCells>
  <pageMargins left="0.751388888888889" right="0.751388888888889" top="1" bottom="1" header="0.5" footer="0.5"/>
  <pageSetup paperSize="9" scale="9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西瓜头爱吃西瓜</cp:lastModifiedBy>
  <dcterms:created xsi:type="dcterms:W3CDTF">2023-06-19T08:42:00Z</dcterms:created>
  <dcterms:modified xsi:type="dcterms:W3CDTF">2024-04-12T08:44:38Z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E38AE385BB1F4B6A95BE7BA0022AB6CF_11</vt:lpwstr>
  </property>
  <property fmtid="{D5CDD505-2E9C-101B-9397-08002B2CF9AE}" pid="3" name="KSOProductBuildVer">
    <vt:lpwstr>2052-12.1.0.16388</vt:lpwstr>
  </property>
</Properties>
</file>