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Sheet1" sheetId="3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<sst xmlns="http://schemas.openxmlformats.org/spreadsheetml/2006/main" count="34" uniqueCount="31">
  <si>
    <t>石台县2025年高校毕业生社会保险补贴资金公示表（第三批）</t>
  </si>
  <si>
    <t>序号</t>
  </si>
  <si>
    <t>企业名称</t>
  </si>
  <si>
    <t>姓名</t>
  </si>
  <si>
    <t>劳动合同时间</t>
  </si>
  <si>
    <t>毕业时间</t>
  </si>
  <si>
    <t>参加社保时间</t>
  </si>
  <si>
    <t>本次发放起止时间</t>
  </si>
  <si>
    <t>单位缴纳社保部分金额</t>
  </si>
  <si>
    <t>社保补缴金额（元/月）</t>
  </si>
  <si>
    <t>本次发放月数</t>
  </si>
  <si>
    <t>累计发放月数</t>
  </si>
  <si>
    <t>本次发放金额</t>
  </si>
  <si>
    <t>备注</t>
  </si>
  <si>
    <t>安徽石台县西黄山茶叶实业有限公司</t>
  </si>
  <si>
    <t>舒*</t>
  </si>
  <si>
    <t>20240915-20250915</t>
  </si>
  <si>
    <t>202507-202510</t>
  </si>
  <si>
    <t>安徽恣信工程项目咨询有限公司</t>
  </si>
  <si>
    <t>王*妍</t>
  </si>
  <si>
    <t>20240801-20250731</t>
  </si>
  <si>
    <t>石台阳光开发有限公司石台宾馆</t>
  </si>
  <si>
    <t>洪*帆</t>
  </si>
  <si>
    <t>20250301-20260228</t>
  </si>
  <si>
    <t>202507-202511</t>
  </si>
  <si>
    <t>安徽中硒农业科技有限公司</t>
  </si>
  <si>
    <t>涂*英</t>
  </si>
  <si>
    <t>20240826-20270825</t>
  </si>
  <si>
    <t>石台县创亿矿业有限公司</t>
  </si>
  <si>
    <t>陈*</t>
  </si>
  <si>
    <t>20250301-20261231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</si>
</sst>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sz val="20"/>
      <color theme="1"/>
      <name val="方正小标宋简体"/>
      <charset val="134"/>
    </font>
    <font>
      <b/>
      <sz val="11"/>
      <color theme="1"/>
      <name val="宋体"/>
      <charset val="134"/>
    </font>
    <font>
      <b/>
      <sz val="9"/>
      <color theme="1"/>
      <name val="宋体"/>
      <charset val="134"/>
    </font>
    <font>
      <sz val="12"/>
      <color theme="1"/>
      <name val="宋体"/>
      <charset val="134"/>
    </font>
    <font>
      <sz val="12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indexed="8"/>
      <name val="Tahoma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3" borderId="3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4" borderId="6" applyNumberFormat="0" applyAlignment="0" applyProtection="0">
      <alignment vertical="center"/>
    </xf>
    <xf numFmtId="0" fontId="16" fillId="5" borderId="7" applyNumberFormat="0" applyAlignment="0" applyProtection="0">
      <alignment vertical="center"/>
    </xf>
    <xf numFmtId="0" fontId="17" fillId="5" borderId="6" applyNumberFormat="0" applyAlignment="0" applyProtection="0">
      <alignment vertical="center"/>
    </xf>
    <xf numFmtId="0" fontId="18" fillId="6" borderId="8" applyNumberFormat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  <xf numFmtId="0" fontId="26" fillId="0" borderId="0">
      <alignment vertical="center"/>
    </xf>
    <xf numFmtId="0" fontId="26" fillId="0" borderId="0"/>
  </cellStyleXfs>
  <cellXfs count="13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2" borderId="0" xfId="50" applyFont="1" applyFill="1" applyAlignment="1">
      <alignment horizontal="center" vertical="center"/>
    </xf>
    <xf numFmtId="0" fontId="3" fillId="2" borderId="1" xfId="50" applyFont="1" applyFill="1" applyBorder="1" applyAlignment="1">
      <alignment horizontal="center" vertical="center" wrapText="1"/>
    </xf>
    <xf numFmtId="0" fontId="3" fillId="2" borderId="1" xfId="49" applyFont="1" applyFill="1" applyBorder="1" applyAlignment="1">
      <alignment horizontal="center" vertical="center" wrapText="1"/>
    </xf>
    <xf numFmtId="0" fontId="4" fillId="2" borderId="1" xfId="49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  <xf numFmtId="0" fontId="1" fillId="0" borderId="1" xfId="0" applyFont="1" applyBorder="1">
      <alignment vertical="center"/>
    </xf>
    <xf numFmtId="0" fontId="1" fillId="0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</cellXfs>
  <cellStyles count="51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 2" xfId="49"/>
    <cellStyle name="常规 2" xfId="5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8"/>
  <sheetViews>
    <sheetView tabSelected="1" workbookViewId="0">
      <selection activeCell="O18" sqref="O18"/>
    </sheetView>
  </sheetViews>
  <sheetFormatPr defaultColWidth="9" defaultRowHeight="13.5" outlineLevelRow="7"/>
  <cols>
    <col min="1" max="1" width="5.5" customWidth="1"/>
    <col min="2" max="2" width="21.875" customWidth="1"/>
    <col min="4" max="4" width="20.75" customWidth="1"/>
    <col min="7" max="7" width="18" customWidth="1"/>
    <col min="8" max="8" width="12.375" customWidth="1"/>
    <col min="9" max="9" width="14.25" customWidth="1"/>
    <col min="10" max="10" width="6.5" customWidth="1"/>
    <col min="11" max="11" width="6.125" customWidth="1"/>
    <col min="12" max="12" width="11.625" customWidth="1"/>
  </cols>
  <sheetData>
    <row r="1" customFormat="1" ht="43" customHeight="1" spans="1:13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ht="45" customHeight="1" spans="1:13">
      <c r="A2" s="3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5" t="s">
        <v>8</v>
      </c>
      <c r="I2" s="5" t="s">
        <v>9</v>
      </c>
      <c r="J2" s="5" t="s">
        <v>10</v>
      </c>
      <c r="K2" s="5" t="s">
        <v>11</v>
      </c>
      <c r="L2" s="5" t="s">
        <v>12</v>
      </c>
      <c r="M2" s="4" t="s">
        <v>13</v>
      </c>
    </row>
    <row r="3" s="1" customFormat="1" ht="41" customHeight="1" spans="1:13">
      <c r="A3" s="6">
        <v>1</v>
      </c>
      <c r="B3" s="7" t="s">
        <v>14</v>
      </c>
      <c r="C3" s="7" t="s">
        <v>15</v>
      </c>
      <c r="D3" s="8" t="s">
        <v>16</v>
      </c>
      <c r="E3" s="7">
        <v>202307</v>
      </c>
      <c r="F3" s="8">
        <v>202411</v>
      </c>
      <c r="G3" s="7" t="s">
        <v>17</v>
      </c>
      <c r="H3" s="8">
        <v>1062.23</v>
      </c>
      <c r="I3" s="8">
        <v>159.66</v>
      </c>
      <c r="J3" s="7">
        <v>4</v>
      </c>
      <c r="K3" s="7">
        <v>12</v>
      </c>
      <c r="L3" s="7">
        <f t="shared" ref="L3:L7" si="0">J3*H3+I3</f>
        <v>4408.58</v>
      </c>
      <c r="M3" s="9"/>
    </row>
    <row r="4" s="1" customFormat="1" ht="41" customHeight="1" spans="1:13">
      <c r="A4" s="6">
        <v>2</v>
      </c>
      <c r="B4" s="7" t="s">
        <v>18</v>
      </c>
      <c r="C4" s="10" t="s">
        <v>19</v>
      </c>
      <c r="D4" s="10" t="s">
        <v>20</v>
      </c>
      <c r="E4" s="10">
        <v>202306</v>
      </c>
      <c r="F4" s="10">
        <v>202411</v>
      </c>
      <c r="G4" s="10" t="s">
        <v>17</v>
      </c>
      <c r="H4" s="11">
        <v>1073.44</v>
      </c>
      <c r="I4" s="11">
        <v>125.46</v>
      </c>
      <c r="J4" s="10">
        <v>4</v>
      </c>
      <c r="K4" s="10">
        <v>12</v>
      </c>
      <c r="L4" s="7">
        <f t="shared" si="0"/>
        <v>4419.22</v>
      </c>
      <c r="M4" s="9"/>
    </row>
    <row r="5" s="1" customFormat="1" ht="41" customHeight="1" spans="1:13">
      <c r="A5" s="6">
        <v>3</v>
      </c>
      <c r="B5" s="7" t="s">
        <v>21</v>
      </c>
      <c r="C5" s="10" t="s">
        <v>22</v>
      </c>
      <c r="D5" s="10" t="s">
        <v>23</v>
      </c>
      <c r="E5" s="10">
        <v>202307</v>
      </c>
      <c r="F5" s="10">
        <v>202504</v>
      </c>
      <c r="G5" s="7" t="s">
        <v>24</v>
      </c>
      <c r="H5" s="11">
        <v>1043.26</v>
      </c>
      <c r="I5" s="11">
        <v>60.96</v>
      </c>
      <c r="J5" s="10">
        <v>5</v>
      </c>
      <c r="K5" s="10">
        <v>8</v>
      </c>
      <c r="L5" s="7">
        <f t="shared" si="0"/>
        <v>5277.26</v>
      </c>
      <c r="M5" s="9"/>
    </row>
    <row r="6" s="1" customFormat="1" ht="41" customHeight="1" spans="1:13">
      <c r="A6" s="6">
        <v>4</v>
      </c>
      <c r="B6" s="7" t="s">
        <v>25</v>
      </c>
      <c r="C6" s="7" t="s">
        <v>26</v>
      </c>
      <c r="D6" s="7" t="s">
        <v>27</v>
      </c>
      <c r="E6" s="7">
        <v>202407</v>
      </c>
      <c r="F6" s="7">
        <v>202412</v>
      </c>
      <c r="G6" s="7" t="s">
        <v>24</v>
      </c>
      <c r="H6" s="11">
        <v>1056.2</v>
      </c>
      <c r="I6" s="11">
        <v>123.48</v>
      </c>
      <c r="J6" s="7">
        <v>5</v>
      </c>
      <c r="K6" s="7">
        <v>12</v>
      </c>
      <c r="L6" s="7">
        <f t="shared" si="0"/>
        <v>5404.48</v>
      </c>
      <c r="M6" s="9"/>
    </row>
    <row r="7" s="1" customFormat="1" ht="41" customHeight="1" spans="1:13">
      <c r="A7" s="6">
        <v>5</v>
      </c>
      <c r="B7" s="7" t="s">
        <v>28</v>
      </c>
      <c r="C7" s="10" t="s">
        <v>29</v>
      </c>
      <c r="D7" s="10" t="s">
        <v>30</v>
      </c>
      <c r="E7" s="10">
        <v>202406</v>
      </c>
      <c r="F7" s="10">
        <v>202504</v>
      </c>
      <c r="G7" s="7" t="s">
        <v>24</v>
      </c>
      <c r="H7" s="11">
        <v>1107.93</v>
      </c>
      <c r="I7" s="11">
        <v>64.77</v>
      </c>
      <c r="J7" s="10">
        <v>5</v>
      </c>
      <c r="K7" s="10">
        <v>8</v>
      </c>
      <c r="L7" s="7">
        <f t="shared" si="0"/>
        <v>5604.42</v>
      </c>
      <c r="M7" s="9"/>
    </row>
    <row r="8" s="1" customFormat="1" ht="30" customHeight="1" spans="1:13">
      <c r="A8" s="8"/>
      <c r="B8" s="7"/>
      <c r="C8" s="7"/>
      <c r="D8" s="7"/>
      <c r="E8" s="7"/>
      <c r="F8" s="7"/>
      <c r="G8" s="7"/>
      <c r="H8" s="7"/>
      <c r="I8" s="7"/>
      <c r="J8" s="12"/>
      <c r="K8" s="12"/>
      <c r="L8" s="12"/>
      <c r="M8" s="9"/>
    </row>
  </sheetData>
  <mergeCells count="1">
    <mergeCell ref="A1:L1"/>
  </mergeCells>
  <printOptions horizontalCentered="1" verticalCentered="1"/>
  <pageMargins left="0.357638888888889" right="0.357638888888889" top="1" bottom="0.60625" header="0.5" footer="0.5"/>
  <pageSetup paperSize="9" scale="85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满树繁花</cp:lastModifiedBy>
  <dcterms:created xsi:type="dcterms:W3CDTF">2022-09-23T02:28:00Z</dcterms:created>
  <dcterms:modified xsi:type="dcterms:W3CDTF">2025-12-08T08:32:42Z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B370C7E733654D468C97C8D413D6D5EF_13</vt:lpwstr>
  </property>
  <property fmtid="{D5CDD505-2E9C-101B-9397-08002B2CF9AE}" pid="3" name="KSOProductBuildVer">
    <vt:lpwstr>2052-12.1.0.24034</vt:lpwstr>
  </property>
  <property fmtid="{D5CDD505-2E9C-101B-9397-08002B2CF9AE}" pid="4" name="CalculationRule">
    <vt:i4>0</vt:i4>
  </property>
</Properties>
</file>