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947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<sst xmlns="http://schemas.openxmlformats.org/spreadsheetml/2006/main" count="36">
  <si>
    <t>单位：套</t>
  </si>
  <si>
    <t xml:space="preserve">    项目</t>
  </si>
  <si>
    <t>合计</t>
  </si>
  <si>
    <t>保障性住房</t>
  </si>
  <si>
    <t>棚户区改造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</si>
  <si>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</si>
  <si>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</si>
  <si>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</si>
  <si>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</si>
  <si>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</si>
  <si>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</si>
  <si>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</si>
  <si>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</si>
  <si>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</si>
  <si>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</si>
  <si>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</si>
  <si>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</si>
  <si>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 xml:space="preserve">  目标</t>
  </si>
  <si>
    <t>(=F+L)</t>
  </si>
  <si>
    <t>廉租住房</t>
  </si>
  <si>
    <t>公共租赁住房</t>
  </si>
  <si>
    <t>经济适用住房</t>
  </si>
  <si>
    <t>限价商品住房</t>
  </si>
  <si>
    <t>小计（=B+C+D+E)</t>
  </si>
  <si>
    <t>城市棚户区</t>
  </si>
  <si>
    <t>国有工矿棚户区</t>
  </si>
  <si>
    <t>国有林区（场）棚户区（危旧房）</t>
  </si>
  <si>
    <t>国有垦区危房</t>
  </si>
  <si>
    <t>中央下放地方煤矿棚户区</t>
  </si>
  <si>
    <t>小计（=G+H+I+J+K)</t>
  </si>
  <si>
    <t>市下达的开工目标任务</t>
  </si>
  <si>
    <t>市、县确定的开工目标任务</t>
  </si>
  <si>
    <t>实际开工套数</t>
  </si>
  <si>
    <t>市下达的基本建成目标任务</t>
  </si>
  <si>
    <t>市、县确定的基本建成目标任务</t>
  </si>
  <si>
    <t>实际基本建成套数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</si>
</sst>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5" fillId="23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3" fillId="3" borderId="6" applyNumberFormat="0" applyAlignment="0" applyProtection="0">
      <alignment vertical="center"/>
    </xf>
    <xf numFmtId="0" fontId="13" fillId="21" borderId="10" applyNumberForma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8255</xdr:colOff>
      <xdr:row>1</xdr:row>
      <xdr:rowOff>8255</xdr:rowOff>
    </xdr:from>
    <xdr:to>
      <xdr:col>1</xdr:col>
      <xdr:colOff>0</xdr:colOff>
      <xdr:row>4</xdr:row>
      <xdr:rowOff>0</xdr:rowOff>
    </xdr:to>
    <xdr:sp>
      <xdr:nvSpPr>
        <xdr:cNvPr id="2" name="Line 1"/>
        <xdr:cNvSpPr/>
      </xdr:nvSpPr>
      <xdr:spPr>
        <a:xfrm>
          <a:off x="8255" y="206375"/>
          <a:ext cx="608965" cy="157670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0"/>
  <sheetViews>
    <sheetView tabSelected="1" topLeftCell="A7" workbookViewId="0">
      <selection activeCell="R10" sqref="R10"/>
    </sheetView>
  </sheetViews>
  <sheetFormatPr defaultColWidth="9" defaultRowHeight="14.4"/>
  <sheetData>
    <row r="1" ht="15.6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0</v>
      </c>
      <c r="M1" s="1"/>
    </row>
    <row r="2" ht="15.6" spans="1:13">
      <c r="A2" s="2" t="s">
        <v>1</v>
      </c>
      <c r="B2" s="3" t="s">
        <v>2</v>
      </c>
      <c r="C2" s="4" t="s">
        <v>3</v>
      </c>
      <c r="D2" s="4"/>
      <c r="E2" s="4"/>
      <c r="F2" s="4"/>
      <c r="G2" s="4"/>
      <c r="H2" s="4" t="s">
        <v>4</v>
      </c>
      <c r="I2" s="4"/>
      <c r="J2" s="4"/>
      <c r="K2" s="4"/>
      <c r="L2" s="4"/>
      <c r="M2" s="4"/>
    </row>
    <row r="3" ht="15.6" spans="1:13">
      <c r="A3" s="5"/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  <c r="L3" s="4" t="s">
        <v>15</v>
      </c>
      <c r="M3" s="4" t="s">
        <v>16</v>
      </c>
    </row>
    <row r="4" ht="93.6" spans="1:13">
      <c r="A4" s="6" t="s">
        <v>17</v>
      </c>
      <c r="B4" s="3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</row>
    <row r="5" ht="62.4" spans="1:13">
      <c r="A5" s="7" t="s">
        <v>30</v>
      </c>
      <c r="B5" s="4">
        <f t="shared" ref="B5:B9" si="0">G5+M5</f>
        <v>429</v>
      </c>
      <c r="C5" s="4"/>
      <c r="D5" s="4">
        <v>0</v>
      </c>
      <c r="E5" s="4"/>
      <c r="F5" s="4"/>
      <c r="G5" s="4">
        <v>0</v>
      </c>
      <c r="H5" s="4">
        <v>429</v>
      </c>
      <c r="I5" s="4"/>
      <c r="J5" s="4"/>
      <c r="K5" s="4"/>
      <c r="L5" s="4"/>
      <c r="M5" s="4">
        <f t="shared" ref="M5:M10" si="1">H5+I5+J5+K5+L5</f>
        <v>429</v>
      </c>
    </row>
    <row r="6" ht="62.4" spans="1:13">
      <c r="A6" s="4" t="s">
        <v>31</v>
      </c>
      <c r="B6" s="4">
        <f t="shared" si="0"/>
        <v>429</v>
      </c>
      <c r="C6" s="4"/>
      <c r="D6" s="4">
        <v>0</v>
      </c>
      <c r="E6" s="4"/>
      <c r="F6" s="4"/>
      <c r="G6" s="4">
        <v>0</v>
      </c>
      <c r="H6" s="4">
        <v>429</v>
      </c>
      <c r="I6" s="4"/>
      <c r="J6" s="4"/>
      <c r="K6" s="4"/>
      <c r="L6" s="4"/>
      <c r="M6" s="4">
        <f t="shared" si="1"/>
        <v>429</v>
      </c>
    </row>
    <row r="7" ht="31.2" spans="1:13">
      <c r="A7" s="4" t="s">
        <v>32</v>
      </c>
      <c r="B7" s="4">
        <v>230</v>
      </c>
      <c r="C7" s="4"/>
      <c r="D7" s="4">
        <v>0</v>
      </c>
      <c r="E7" s="4"/>
      <c r="F7" s="4"/>
      <c r="G7" s="4">
        <f t="shared" ref="G7:G9" si="2">C7+D7+E7+F7</f>
        <v>0</v>
      </c>
      <c r="H7" s="4">
        <v>230</v>
      </c>
      <c r="I7" s="4"/>
      <c r="J7" s="4"/>
      <c r="K7" s="4"/>
      <c r="L7" s="4"/>
      <c r="M7" s="4">
        <v>230</v>
      </c>
    </row>
    <row r="8" ht="62.4" spans="1:13">
      <c r="A8" s="4" t="s">
        <v>33</v>
      </c>
      <c r="B8" s="4">
        <f t="shared" si="0"/>
        <v>397</v>
      </c>
      <c r="C8" s="4"/>
      <c r="D8" s="4">
        <v>0</v>
      </c>
      <c r="E8" s="4"/>
      <c r="F8" s="4"/>
      <c r="G8" s="4">
        <f t="shared" si="2"/>
        <v>0</v>
      </c>
      <c r="H8" s="4">
        <v>397</v>
      </c>
      <c r="I8" s="4"/>
      <c r="J8" s="4"/>
      <c r="K8" s="4"/>
      <c r="L8" s="4"/>
      <c r="M8" s="4">
        <f t="shared" si="1"/>
        <v>397</v>
      </c>
    </row>
    <row r="9" ht="78" spans="1:13">
      <c r="A9" s="4" t="s">
        <v>34</v>
      </c>
      <c r="B9" s="4">
        <f t="shared" si="0"/>
        <v>397</v>
      </c>
      <c r="C9" s="4"/>
      <c r="D9" s="4">
        <v>0</v>
      </c>
      <c r="E9" s="4"/>
      <c r="F9" s="4"/>
      <c r="G9" s="4">
        <f t="shared" si="2"/>
        <v>0</v>
      </c>
      <c r="H9" s="4">
        <v>397</v>
      </c>
      <c r="I9" s="4"/>
      <c r="J9" s="4"/>
      <c r="K9" s="4"/>
      <c r="L9" s="4"/>
      <c r="M9" s="4">
        <f t="shared" si="1"/>
        <v>397</v>
      </c>
    </row>
    <row r="10" ht="46.8" spans="1:13">
      <c r="A10" s="4" t="s">
        <v>35</v>
      </c>
      <c r="B10" s="4">
        <v>230</v>
      </c>
      <c r="C10" s="4"/>
      <c r="D10" s="4">
        <v>0</v>
      </c>
      <c r="E10" s="4"/>
      <c r="F10" s="4"/>
      <c r="G10" s="4">
        <v>0</v>
      </c>
      <c r="H10" s="4">
        <v>230</v>
      </c>
      <c r="I10" s="4"/>
      <c r="J10" s="4"/>
      <c r="K10" s="4"/>
      <c r="L10" s="4"/>
      <c r="M10" s="4">
        <f t="shared" si="1"/>
        <v>230</v>
      </c>
    </row>
  </sheetData>
  <mergeCells count="4">
    <mergeCell ref="L1:M1"/>
    <mergeCell ref="C2:G2"/>
    <mergeCell ref="H2:M2"/>
    <mergeCell ref="A2:A3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2017-06-12T09:22:59Z</dcterms:created>
  <dcterms:modified xsi:type="dcterms:W3CDTF">2017-06-12T09:23:17Z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